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<sst xmlns="http://schemas.openxmlformats.org/spreadsheetml/2006/main" count="38" uniqueCount="30">
  <si>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青海省第三人民医院2021年公开招聘工作人员总成绩及进入体检资格人员名单</t>
  </si>
  <si>
    <t>填报单位：青海省第三人民医院</t>
  </si>
  <si>
    <t xml:space="preserve">联系电话：8567968   </t>
  </si>
  <si>
    <t>序号</t>
  </si>
  <si>
    <t>姓名</t>
  </si>
  <si>
    <t>准考证号</t>
  </si>
  <si>
    <t>职位代码</t>
  </si>
  <si>
    <t>职位名称</t>
  </si>
  <si>
    <t>招考人数</t>
  </si>
  <si>
    <t>笔试   成绩</t>
  </si>
  <si>
    <t>笔试成绩占60%</t>
  </si>
  <si>
    <t>面试    成绩</t>
  </si>
  <si>
    <t>面试成绩占40%</t>
  </si>
  <si>
    <t>总成绩</t>
  </si>
  <si>
    <t>名次</t>
  </si>
  <si>
    <t>备注</t>
  </si>
  <si>
    <t>谭慧</t>
  </si>
  <si>
    <t>63122027-省第三人民医院心理科心理治疗师</t>
  </si>
  <si>
    <t>进入  体检</t>
  </si>
  <si>
    <t>安秀平</t>
  </si>
  <si>
    <t>63122030-省第三人民医院药学部执业药师</t>
  </si>
  <si>
    <t>马兴桂</t>
  </si>
  <si>
    <t>宁杰</t>
  </si>
  <si>
    <t>甘长安</t>
  </si>
  <si>
    <t>苏文兰</t>
  </si>
  <si>
    <t>马丽</t>
  </si>
  <si>
    <t>5163041135101</t>
  </si>
  <si>
    <t>63122026-省第三人民医院中西医结合科医师</t>
  </si>
  <si>
    <t>陈萍</t>
  </si>
  <si>
    <t>5163052323317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</si>
</sst>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3.625" style="2" customWidth="1"/>
    <col min="2" max="2" width="7.00390625" style="2" customWidth="1"/>
    <col min="3" max="3" width="13.625" style="2" customWidth="1"/>
    <col min="4" max="4" width="9.50390625" style="2" customWidth="1"/>
    <col min="5" max="5" width="40.00390625" style="2" customWidth="1"/>
    <col min="6" max="6" width="4.50390625" style="2" customWidth="1"/>
    <col min="7" max="7" width="6.625" style="2" customWidth="1"/>
    <col min="8" max="8" width="6.50390625" style="2" customWidth="1"/>
    <col min="9" max="9" width="7.125" style="2" customWidth="1"/>
    <col min="10" max="10" width="6.375" style="2" customWidth="1"/>
    <col min="11" max="11" width="7.125" style="2" customWidth="1"/>
    <col min="12" max="12" width="5.00390625" style="3" customWidth="1"/>
    <col min="13" max="13" width="6.00390625" style="2" customWidth="1"/>
    <col min="14" max="16384" width="9.00390625" style="2" customWidth="1"/>
  </cols>
  <sheetData>
    <row r="1" spans="1:13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M1" s="4"/>
    </row>
    <row r="2" spans="1:13" ht="32.25" customHeight="1">
      <c r="A2" s="5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6"/>
      <c r="L2" s="15"/>
      <c r="M2" s="6"/>
    </row>
    <row r="3" spans="1:13" s="1" customFormat="1" ht="72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6" t="s">
        <v>14</v>
      </c>
      <c r="M3" s="7" t="s">
        <v>15</v>
      </c>
    </row>
    <row r="4" spans="1:13" s="1" customFormat="1" ht="45" customHeight="1">
      <c r="A4" s="7">
        <v>1</v>
      </c>
      <c r="B4" s="9" t="s">
        <v>16</v>
      </c>
      <c r="C4" s="10"/>
      <c r="D4" s="10">
        <v>63122027</v>
      </c>
      <c r="E4" s="9" t="s">
        <v>17</v>
      </c>
      <c r="F4" s="10">
        <v>1</v>
      </c>
      <c r="G4" s="11">
        <v>85</v>
      </c>
      <c r="H4" s="12">
        <f aca="true" t="shared" si="0" ref="H4:H11">G4*60%</f>
        <v>51</v>
      </c>
      <c r="I4" s="17">
        <v>85.8</v>
      </c>
      <c r="J4" s="7">
        <f aca="true" t="shared" si="1" ref="J4:J11">I4*40%</f>
        <v>34.32</v>
      </c>
      <c r="K4" s="18">
        <f aca="true" t="shared" si="2" ref="K4:K11">H4+J4</f>
        <v>85.32</v>
      </c>
      <c r="L4" s="19">
        <v>1</v>
      </c>
      <c r="M4" s="18" t="s">
        <v>18</v>
      </c>
    </row>
    <row r="5" spans="1:13" s="1" customFormat="1" ht="37.5" customHeight="1">
      <c r="A5" s="7">
        <v>2</v>
      </c>
      <c r="B5" s="9" t="s">
        <v>19</v>
      </c>
      <c r="C5" s="10"/>
      <c r="D5" s="10">
        <v>63122030</v>
      </c>
      <c r="E5" s="9" t="s">
        <v>20</v>
      </c>
      <c r="F5" s="10">
        <v>1</v>
      </c>
      <c r="G5" s="11">
        <v>75</v>
      </c>
      <c r="H5" s="12">
        <f t="shared" si="0"/>
        <v>45</v>
      </c>
      <c r="I5" s="17">
        <v>88.2</v>
      </c>
      <c r="J5" s="7">
        <f t="shared" si="1"/>
        <v>35.28</v>
      </c>
      <c r="K5" s="18">
        <f t="shared" si="2"/>
        <v>80.28</v>
      </c>
      <c r="L5" s="19">
        <v>1</v>
      </c>
      <c r="M5" s="18" t="s">
        <v>18</v>
      </c>
    </row>
    <row r="6" spans="1:13" s="1" customFormat="1" ht="37.5" customHeight="1">
      <c r="A6" s="7">
        <v>3</v>
      </c>
      <c r="B6" s="9" t="s">
        <v>21</v>
      </c>
      <c r="C6" s="10"/>
      <c r="D6" s="10">
        <v>63122030</v>
      </c>
      <c r="E6" s="9" t="s">
        <v>20</v>
      </c>
      <c r="F6" s="10">
        <v>1</v>
      </c>
      <c r="G6" s="11">
        <v>75</v>
      </c>
      <c r="H6" s="12">
        <f t="shared" si="0"/>
        <v>45</v>
      </c>
      <c r="I6" s="17">
        <v>82.4</v>
      </c>
      <c r="J6" s="7">
        <f t="shared" si="1"/>
        <v>32.96</v>
      </c>
      <c r="K6" s="18">
        <f t="shared" si="2"/>
        <v>77.96000000000001</v>
      </c>
      <c r="L6" s="19">
        <v>2</v>
      </c>
      <c r="M6" s="18"/>
    </row>
    <row r="7" spans="1:13" s="1" customFormat="1" ht="37.5" customHeight="1">
      <c r="A7" s="7">
        <v>4</v>
      </c>
      <c r="B7" s="9" t="s">
        <v>22</v>
      </c>
      <c r="C7" s="10"/>
      <c r="D7" s="10">
        <v>63122030</v>
      </c>
      <c r="E7" s="9" t="s">
        <v>20</v>
      </c>
      <c r="F7" s="10">
        <v>1</v>
      </c>
      <c r="G7" s="11">
        <v>65</v>
      </c>
      <c r="H7" s="12">
        <f t="shared" si="0"/>
        <v>39</v>
      </c>
      <c r="I7" s="17">
        <v>72.4</v>
      </c>
      <c r="J7" s="7">
        <f t="shared" si="1"/>
        <v>28.960000000000004</v>
      </c>
      <c r="K7" s="18">
        <f t="shared" si="2"/>
        <v>67.96000000000001</v>
      </c>
      <c r="L7" s="19">
        <v>3</v>
      </c>
      <c r="M7" s="18"/>
    </row>
    <row r="8" spans="1:13" s="1" customFormat="1" ht="37.5" customHeight="1">
      <c r="A8" s="7">
        <v>5</v>
      </c>
      <c r="B8" s="9" t="s">
        <v>23</v>
      </c>
      <c r="C8" s="10"/>
      <c r="D8" s="10">
        <v>63122030</v>
      </c>
      <c r="E8" s="9" t="s">
        <v>20</v>
      </c>
      <c r="F8" s="10">
        <v>1</v>
      </c>
      <c r="G8" s="11">
        <v>55</v>
      </c>
      <c r="H8" s="12">
        <f t="shared" si="0"/>
        <v>33</v>
      </c>
      <c r="I8" s="17">
        <v>74</v>
      </c>
      <c r="J8" s="7">
        <f t="shared" si="1"/>
        <v>29.6</v>
      </c>
      <c r="K8" s="18">
        <f t="shared" si="2"/>
        <v>62.6</v>
      </c>
      <c r="L8" s="19">
        <v>4</v>
      </c>
      <c r="M8" s="18"/>
    </row>
    <row r="9" spans="1:13" s="1" customFormat="1" ht="37.5" customHeight="1">
      <c r="A9" s="7">
        <v>6</v>
      </c>
      <c r="B9" s="9" t="s">
        <v>24</v>
      </c>
      <c r="C9" s="10"/>
      <c r="D9" s="10">
        <v>63122030</v>
      </c>
      <c r="E9" s="9" t="s">
        <v>20</v>
      </c>
      <c r="F9" s="10">
        <v>1</v>
      </c>
      <c r="G9" s="11">
        <v>40</v>
      </c>
      <c r="H9" s="12">
        <f t="shared" si="0"/>
        <v>24</v>
      </c>
      <c r="I9" s="17">
        <v>75.6</v>
      </c>
      <c r="J9" s="17">
        <f t="shared" si="1"/>
        <v>30.24</v>
      </c>
      <c r="K9" s="18">
        <f t="shared" si="2"/>
        <v>54.239999999999995</v>
      </c>
      <c r="L9" s="19">
        <v>5</v>
      </c>
      <c r="M9" s="18"/>
    </row>
    <row r="10" spans="1:13" s="2" customFormat="1" ht="33" customHeight="1">
      <c r="A10" s="7">
        <v>7</v>
      </c>
      <c r="B10" s="9" t="s">
        <v>25</v>
      </c>
      <c r="C10" s="22" t="s">
        <v>26</v>
      </c>
      <c r="D10" s="10">
        <v>63122026</v>
      </c>
      <c r="E10" s="9" t="s">
        <v>27</v>
      </c>
      <c r="F10" s="10">
        <v>2</v>
      </c>
      <c r="G10" s="11">
        <v>45.3</v>
      </c>
      <c r="H10" s="12">
        <f t="shared" si="0"/>
        <v>27.179999999999996</v>
      </c>
      <c r="I10" s="20">
        <v>83.6</v>
      </c>
      <c r="J10" s="7">
        <f t="shared" si="1"/>
        <v>33.44</v>
      </c>
      <c r="K10" s="18">
        <f t="shared" si="2"/>
        <v>60.61999999999999</v>
      </c>
      <c r="L10" s="21">
        <v>1</v>
      </c>
      <c r="M10" s="18" t="s">
        <v>18</v>
      </c>
    </row>
    <row r="11" spans="1:13" s="2" customFormat="1" ht="34.5" customHeight="1">
      <c r="A11" s="7">
        <v>8</v>
      </c>
      <c r="B11" s="9" t="s">
        <v>28</v>
      </c>
      <c r="C11" s="22" t="s">
        <v>29</v>
      </c>
      <c r="D11" s="10">
        <v>63122026</v>
      </c>
      <c r="E11" s="9" t="s">
        <v>27</v>
      </c>
      <c r="F11" s="10">
        <v>2</v>
      </c>
      <c r="G11" s="11">
        <v>48.6</v>
      </c>
      <c r="H11" s="12">
        <f t="shared" si="0"/>
        <v>29.16</v>
      </c>
      <c r="I11" s="20">
        <v>73.4</v>
      </c>
      <c r="J11" s="7">
        <f t="shared" si="1"/>
        <v>29.360000000000003</v>
      </c>
      <c r="K11" s="18">
        <f t="shared" si="2"/>
        <v>58.52</v>
      </c>
      <c r="L11" s="21">
        <v>2</v>
      </c>
      <c r="M11" s="18" t="s">
        <v>18</v>
      </c>
    </row>
    <row r="12" s="2" customFormat="1" ht="14.25">
      <c r="L12" s="3"/>
    </row>
    <row r="13" s="2" customFormat="1" ht="14.25">
      <c r="L13" s="3"/>
    </row>
    <row r="14" s="2" customFormat="1" ht="14.25">
      <c r="L14" s="3"/>
    </row>
    <row r="15" s="2" customFormat="1" ht="14.25">
      <c r="L15" s="3"/>
    </row>
    <row r="16" s="2" customFormat="1" ht="14.25">
      <c r="L16" s="3"/>
    </row>
    <row r="17" s="2" customFormat="1" ht="14.25">
      <c r="L17" s="3"/>
    </row>
    <row r="18" s="2" customFormat="1" ht="14.25">
      <c r="L18" s="3"/>
    </row>
    <row r="19" ht="14.25">
      <c r="H19" s="13"/>
    </row>
  </sheetData>
  <sheetProtection/>
  <mergeCells count="3">
    <mergeCell ref="A1:M1"/>
    <mergeCell ref="A2:E2"/>
    <mergeCell ref="F2:M2"/>
  </mergeCells>
  <printOptions/>
  <pageMargins left="0.75" right="0.63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张娟</dc:creator>
  <cp:keywords/>
  <dc:description/>
  <cp:lastModifiedBy>zhuguohua</cp:lastModifiedBy>
  <cp:lastPrinted>2018-07-23T06:33:39Z</cp:lastPrinted>
  <dcterms:created xsi:type="dcterms:W3CDTF">2018-06-27T01:21:00Z</dcterms:created>
  <dcterms:modified xsi:type="dcterms:W3CDTF">2022-07-29T07:50:41Z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66A4D7F09CF841568FC3DF0D9F0A4775</vt:lpwstr>
  </property>
</Properties>
</file>