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<sst xmlns="http://schemas.openxmlformats.org/spreadsheetml/2006/main" count="33" uniqueCount="27">
  <si>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青海省第三人民医院2021年公开招聘工作人员总成绩及进入体检资格人员名单</t>
  </si>
  <si>
    <t>填报单位：青海省第三人民医院</t>
  </si>
  <si>
    <t xml:space="preserve">联系电话：8567968   </t>
  </si>
  <si>
    <t>序号</t>
  </si>
  <si>
    <t>姓名</t>
  </si>
  <si>
    <t>准考证号</t>
  </si>
  <si>
    <t>职位名称</t>
  </si>
  <si>
    <t>招考人数</t>
  </si>
  <si>
    <t>笔试   成绩</t>
  </si>
  <si>
    <t>笔试成绩占60%</t>
  </si>
  <si>
    <t>面试    成绩</t>
  </si>
  <si>
    <t>面试成绩占40%</t>
  </si>
  <si>
    <t>总成绩</t>
  </si>
  <si>
    <t>名次</t>
  </si>
  <si>
    <t>备注</t>
  </si>
  <si>
    <t>刘佩瑶</t>
  </si>
  <si>
    <t>63123023-省第三人民医院中西结合科临床医师</t>
  </si>
  <si>
    <t>进入  体检</t>
  </si>
  <si>
    <t>甄蕾</t>
  </si>
  <si>
    <t>祝希云</t>
  </si>
  <si>
    <t>5263631657613</t>
  </si>
  <si>
    <t>63123025-省第三人民医院精神科临床医师（2）</t>
  </si>
  <si>
    <t>任凤萍</t>
  </si>
  <si>
    <t>5263631657416</t>
  </si>
  <si>
    <t>汪静静</t>
  </si>
  <si>
    <t>5263631657908</t>
  </si>
  <si>
    <t>63123026-省第三人民医院功能检查科诊断医师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</si>
</sst>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3.625" style="2" customWidth="1"/>
    <col min="2" max="2" width="7.00390625" style="2" customWidth="1"/>
    <col min="3" max="3" width="13.625" style="2" customWidth="1"/>
    <col min="4" max="4" width="43.00390625" style="2" customWidth="1"/>
    <col min="5" max="5" width="4.75390625" style="2" customWidth="1"/>
    <col min="6" max="10" width="7.125" style="2" customWidth="1"/>
    <col min="11" max="11" width="7.125" style="3" customWidth="1"/>
    <col min="12" max="12" width="8.00390625" style="2" customWidth="1"/>
    <col min="13" max="16384" width="9.00390625" style="2" customWidth="1"/>
  </cols>
  <sheetData>
    <row r="1" spans="1:12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  <c r="L1" s="4"/>
    </row>
    <row r="2" spans="1:12" ht="32.25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6"/>
      <c r="K2" s="12"/>
      <c r="L2" s="6"/>
    </row>
    <row r="3" spans="1:12" s="1" customFormat="1" ht="7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13" t="s">
        <v>13</v>
      </c>
      <c r="L3" s="7" t="s">
        <v>14</v>
      </c>
    </row>
    <row r="4" spans="1:12" s="1" customFormat="1" ht="37.5" customHeight="1">
      <c r="A4" s="7">
        <v>2</v>
      </c>
      <c r="B4" s="8" t="s">
        <v>15</v>
      </c>
      <c r="C4" s="8"/>
      <c r="D4" s="8" t="s">
        <v>16</v>
      </c>
      <c r="E4" s="8">
        <v>2</v>
      </c>
      <c r="F4" s="8"/>
      <c r="G4" s="9"/>
      <c r="H4" s="7">
        <v>87</v>
      </c>
      <c r="I4" s="7"/>
      <c r="J4" s="14">
        <v>87</v>
      </c>
      <c r="K4" s="15">
        <v>1</v>
      </c>
      <c r="L4" s="14" t="s">
        <v>17</v>
      </c>
    </row>
    <row r="5" spans="1:12" s="1" customFormat="1" ht="37.5" customHeight="1">
      <c r="A5" s="7">
        <v>1</v>
      </c>
      <c r="B5" s="8" t="s">
        <v>18</v>
      </c>
      <c r="C5" s="8"/>
      <c r="D5" s="8" t="s">
        <v>16</v>
      </c>
      <c r="E5" s="8">
        <v>2</v>
      </c>
      <c r="F5" s="8"/>
      <c r="G5" s="9"/>
      <c r="H5" s="7">
        <v>77</v>
      </c>
      <c r="I5" s="7"/>
      <c r="J5" s="14">
        <v>77</v>
      </c>
      <c r="K5" s="15">
        <v>2</v>
      </c>
      <c r="L5" s="14" t="s">
        <v>17</v>
      </c>
    </row>
    <row r="6" spans="1:12" s="1" customFormat="1" ht="37.5" customHeight="1">
      <c r="A6" s="7">
        <v>3</v>
      </c>
      <c r="B6" s="8" t="s">
        <v>19</v>
      </c>
      <c r="C6" s="18" t="s">
        <v>20</v>
      </c>
      <c r="D6" s="8" t="s">
        <v>21</v>
      </c>
      <c r="E6" s="8">
        <v>2</v>
      </c>
      <c r="F6" s="8">
        <v>61.8</v>
      </c>
      <c r="G6" s="9">
        <f>F6*60%</f>
        <v>37.08</v>
      </c>
      <c r="H6" s="7">
        <v>83</v>
      </c>
      <c r="I6" s="7">
        <f aca="true" t="shared" si="0" ref="I6:I8">H6*40%</f>
        <v>33.2</v>
      </c>
      <c r="J6" s="14">
        <f aca="true" t="shared" si="1" ref="J6:J8">G6+I6</f>
        <v>70.28</v>
      </c>
      <c r="K6" s="15">
        <v>1</v>
      </c>
      <c r="L6" s="14" t="s">
        <v>17</v>
      </c>
    </row>
    <row r="7" spans="1:12" s="1" customFormat="1" ht="37.5" customHeight="1">
      <c r="A7" s="7">
        <v>4</v>
      </c>
      <c r="B7" s="8" t="s">
        <v>22</v>
      </c>
      <c r="C7" s="18" t="s">
        <v>23</v>
      </c>
      <c r="D7" s="8" t="s">
        <v>21</v>
      </c>
      <c r="E7" s="8">
        <v>2</v>
      </c>
      <c r="F7" s="8">
        <v>56.8</v>
      </c>
      <c r="G7" s="9">
        <f>F7*60%</f>
        <v>34.08</v>
      </c>
      <c r="H7" s="7">
        <v>76.67</v>
      </c>
      <c r="I7" s="16">
        <f t="shared" si="0"/>
        <v>30.668000000000003</v>
      </c>
      <c r="J7" s="17">
        <f t="shared" si="1"/>
        <v>64.748</v>
      </c>
      <c r="K7" s="15">
        <v>2</v>
      </c>
      <c r="L7" s="14" t="s">
        <v>17</v>
      </c>
    </row>
    <row r="8" spans="1:12" s="1" customFormat="1" ht="37.5" customHeight="1">
      <c r="A8" s="7">
        <v>5</v>
      </c>
      <c r="B8" s="8" t="s">
        <v>24</v>
      </c>
      <c r="C8" s="18" t="s">
        <v>25</v>
      </c>
      <c r="D8" s="8" t="s">
        <v>26</v>
      </c>
      <c r="E8" s="8">
        <v>1</v>
      </c>
      <c r="F8" s="8">
        <v>60.77</v>
      </c>
      <c r="G8" s="9">
        <f>F8*60%</f>
        <v>36.462</v>
      </c>
      <c r="H8" s="7">
        <v>87</v>
      </c>
      <c r="I8" s="7">
        <f t="shared" si="0"/>
        <v>34.800000000000004</v>
      </c>
      <c r="J8" s="17">
        <f t="shared" si="1"/>
        <v>71.262</v>
      </c>
      <c r="K8" s="15">
        <v>1</v>
      </c>
      <c r="L8" s="14" t="s">
        <v>17</v>
      </c>
    </row>
    <row r="9" s="2" customFormat="1" ht="34.5" customHeight="1">
      <c r="K9" s="3"/>
    </row>
    <row r="10" s="2" customFormat="1" ht="14.25">
      <c r="K10" s="3"/>
    </row>
    <row r="11" s="2" customFormat="1" ht="14.25">
      <c r="K11" s="3"/>
    </row>
    <row r="12" s="2" customFormat="1" ht="14.25">
      <c r="K12" s="3"/>
    </row>
    <row r="13" s="2" customFormat="1" ht="14.25">
      <c r="K13" s="3"/>
    </row>
    <row r="14" s="2" customFormat="1" ht="14.25">
      <c r="K14" s="3"/>
    </row>
    <row r="15" s="2" customFormat="1" ht="14.25">
      <c r="K15" s="3"/>
    </row>
    <row r="16" s="2" customFormat="1" ht="14.25">
      <c r="K16" s="3"/>
    </row>
    <row r="17" s="2" customFormat="1" ht="14.25">
      <c r="K17" s="3"/>
    </row>
    <row r="18" ht="14.25">
      <c r="G18" s="10"/>
    </row>
  </sheetData>
  <sheetProtection/>
  <mergeCells count="3">
    <mergeCell ref="A1:L1"/>
    <mergeCell ref="A2:D2"/>
    <mergeCell ref="E2:L2"/>
  </mergeCells>
  <printOptions/>
  <pageMargins left="0.75" right="0.63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张娟</dc:creator>
  <cp:keywords/>
  <dc:description/>
  <cp:lastModifiedBy>zhuguohua</cp:lastModifiedBy>
  <cp:lastPrinted>2018-07-23T06:33:39Z</cp:lastPrinted>
  <dcterms:created xsi:type="dcterms:W3CDTF">2018-06-27T01:21:00Z</dcterms:created>
  <dcterms:modified xsi:type="dcterms:W3CDTF">2021-07-09T03:11:14Z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66A4D7F09CF841568FC3DF0D9F0A4775</vt:lpwstr>
  </property>
</Properties>
</file>